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305" activeTab="0"/>
  </bookViews>
  <sheets>
    <sheet name="СВОД рабочий" sheetId="1" r:id="rId1"/>
  </sheets>
  <externalReferences>
    <externalReference r:id="rId4"/>
  </externalReferences>
  <definedNames>
    <definedName name="_xlnm.Print_Titles" localSheetId="0">'СВОД рабочий'!$A:$A,'СВОД рабочий'!$5:$7</definedName>
  </definedNames>
  <calcPr fullCalcOnLoad="1"/>
</workbook>
</file>

<file path=xl/sharedStrings.xml><?xml version="1.0" encoding="utf-8"?>
<sst xmlns="http://schemas.openxmlformats.org/spreadsheetml/2006/main" count="117" uniqueCount="41">
  <si>
    <t>Категорияч потребителя</t>
  </si>
  <si>
    <t>Январь</t>
  </si>
  <si>
    <t>Февраль</t>
  </si>
  <si>
    <t>Март</t>
  </si>
  <si>
    <t>Апрель</t>
  </si>
  <si>
    <t>Май</t>
  </si>
  <si>
    <t>Август</t>
  </si>
  <si>
    <t>Агзу</t>
  </si>
  <si>
    <t>Население</t>
  </si>
  <si>
    <t>ТСЖ</t>
  </si>
  <si>
    <t>Итого население</t>
  </si>
  <si>
    <t>Прочие</t>
  </si>
  <si>
    <t>КБ</t>
  </si>
  <si>
    <t>МБ</t>
  </si>
  <si>
    <t>ФБ</t>
  </si>
  <si>
    <t>Итог по Агзу</t>
  </si>
  <si>
    <t>Амгу</t>
  </si>
  <si>
    <t>Итог по Амгу</t>
  </si>
  <si>
    <t>Максимовка</t>
  </si>
  <si>
    <t>Итог по Максимовка</t>
  </si>
  <si>
    <t>М-Кема</t>
  </si>
  <si>
    <t>Итог по М-Кема</t>
  </si>
  <si>
    <t>Перетычиха-Единка</t>
  </si>
  <si>
    <t>Итог по Перетычиха-Единка</t>
  </si>
  <si>
    <t>Самарга</t>
  </si>
  <si>
    <t>Итог по Самарга</t>
  </si>
  <si>
    <t>Светлая</t>
  </si>
  <si>
    <t>Итог по Светлая</t>
  </si>
  <si>
    <t>Терней</t>
  </si>
  <si>
    <t>Итог по Терней</t>
  </si>
  <si>
    <t>Усть-Соболевка</t>
  </si>
  <si>
    <t>Итог по Усть-Соболевка</t>
  </si>
  <si>
    <t>ИТОГО</t>
  </si>
  <si>
    <t>кВт*ч</t>
  </si>
  <si>
    <t>Июнь</t>
  </si>
  <si>
    <t>Июль</t>
  </si>
  <si>
    <t>Информация о полезном отпуске электрической энергии потребителям Тернейского муниципального района в 2011г.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</si>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</sst>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b/>
      <sz val="8"/>
      <color indexed="53"/>
      <name val="Arial "/>
      <family val="0"/>
    </font>
    <font>
      <sz val="8"/>
      <name val="Arial "/>
      <family val="0"/>
    </font>
    <font>
      <b/>
      <sz val="8"/>
      <name val="Arial "/>
      <family val="0"/>
    </font>
    <font>
      <b/>
      <sz val="8"/>
      <color indexed="16"/>
      <name val="Arial "/>
      <family val="0"/>
    </font>
    <font>
      <b/>
      <i/>
      <sz val="8"/>
      <color indexed="8"/>
      <name val="Arial 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left" vertical="center"/>
    </xf>
    <xf numFmtId="4" fontId="7" fillId="0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vertical="center"/>
    </xf>
    <xf numFmtId="4" fontId="8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4" fontId="7" fillId="0" borderId="12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/>
    </xf>
    <xf numFmtId="4" fontId="9" fillId="0" borderId="13" xfId="0" applyNumberFormat="1" applyFont="1" applyFill="1" applyBorder="1" applyAlignment="1">
      <alignment vertical="top"/>
    </xf>
    <xf numFmtId="43" fontId="7" fillId="0" borderId="11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3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4" fontId="5" fillId="0" borderId="13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" fontId="7" fillId="0" borderId="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&#1040;&#1085;&#1072;&#1083;&#1080;&#1090;&#1080;&#1095;&#1077;&#1089;&#1082;&#1080;&#1081;%20&#1086;&#1090;&#1076;&#1077;&#1083;\&#1055;&#1080;&#1097;&#1080;&#1082;%20&#1044;&#1040;\&#1044;&#1083;&#1103;%20&#1055;&#1069;&#1059;\2011\&#1069;&#1083;&#1077;&#1082;&#1090;&#1088;&#1086;\&#1057;&#1042;&#1054;&#104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.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СВОД рабочий"/>
      <sheetName val="1"/>
      <sheetName val="Лист1"/>
      <sheetName val="v 1.0"/>
      <sheetName val="v 2.0"/>
    </sheetNames>
    <sheetDataSet>
      <sheetData sheetId="0">
        <row r="520">
          <cell r="C520">
            <v>866901.931</v>
          </cell>
        </row>
      </sheetData>
      <sheetData sheetId="1">
        <row r="519">
          <cell r="C519">
            <v>979849.578</v>
          </cell>
        </row>
      </sheetData>
      <sheetData sheetId="2">
        <row r="526">
          <cell r="C526">
            <v>813527.357</v>
          </cell>
        </row>
      </sheetData>
      <sheetData sheetId="3">
        <row r="308">
          <cell r="D308">
            <v>835748.557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2"/>
  <sheetViews>
    <sheetView tabSelected="1" zoomScalePageLayoutView="0" workbookViewId="0" topLeftCell="A1">
      <pane xSplit="1" ySplit="7" topLeftCell="E7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95" sqref="N95"/>
    </sheetView>
  </sheetViews>
  <sheetFormatPr defaultColWidth="9.00390625" defaultRowHeight="12.75"/>
  <cols>
    <col min="1" max="1" width="17.875" style="1" customWidth="1"/>
    <col min="2" max="2" width="11.00390625" style="1" customWidth="1"/>
    <col min="3" max="3" width="10.125" style="1" customWidth="1"/>
    <col min="4" max="4" width="10.625" style="1" customWidth="1"/>
    <col min="5" max="13" width="10.875" style="1" customWidth="1"/>
    <col min="14" max="14" width="10.75390625" style="1" customWidth="1"/>
    <col min="15" max="16384" width="9.125" style="1" customWidth="1"/>
  </cols>
  <sheetData>
    <row r="2" spans="1:14" ht="24" customHeight="1">
      <c r="A2" s="34" t="s">
        <v>36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5" spans="1:14" s="2" customFormat="1" ht="30.75" customHeight="1">
      <c r="A5" s="3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34</v>
      </c>
      <c r="H5" s="3" t="s">
        <v>35</v>
      </c>
      <c r="I5" s="3" t="s">
        <v>6</v>
      </c>
      <c r="J5" s="3" t="s">
        <v>37</v>
      </c>
      <c r="K5" s="3" t="s">
        <v>38</v>
      </c>
      <c r="L5" s="3" t="s">
        <v>39</v>
      </c>
      <c r="M5" s="3" t="s">
        <v>40</v>
      </c>
      <c r="N5" s="3" t="s">
        <v>32</v>
      </c>
    </row>
    <row r="6" spans="1:14" ht="11.25">
      <c r="A6" s="33"/>
      <c r="B6" s="3" t="s">
        <v>33</v>
      </c>
      <c r="C6" s="3" t="s">
        <v>33</v>
      </c>
      <c r="D6" s="3" t="s">
        <v>33</v>
      </c>
      <c r="E6" s="3" t="s">
        <v>33</v>
      </c>
      <c r="F6" s="3" t="s">
        <v>33</v>
      </c>
      <c r="G6" s="3" t="s">
        <v>33</v>
      </c>
      <c r="H6" s="3" t="s">
        <v>33</v>
      </c>
      <c r="I6" s="3" t="s">
        <v>33</v>
      </c>
      <c r="J6" s="3" t="s">
        <v>33</v>
      </c>
      <c r="K6" s="3" t="s">
        <v>33</v>
      </c>
      <c r="L6" s="3" t="s">
        <v>33</v>
      </c>
      <c r="M6" s="3" t="s">
        <v>33</v>
      </c>
      <c r="N6" s="3" t="s">
        <v>33</v>
      </c>
    </row>
    <row r="7" spans="1:14" ht="11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1.25">
      <c r="A8" s="5" t="s">
        <v>7</v>
      </c>
      <c r="B8" s="6"/>
      <c r="C8" s="6"/>
      <c r="D8" s="6"/>
      <c r="E8" s="6"/>
      <c r="F8" s="7"/>
      <c r="G8" s="7"/>
      <c r="H8" s="7"/>
      <c r="I8" s="7"/>
      <c r="J8" s="7"/>
      <c r="K8" s="7"/>
      <c r="L8" s="7"/>
      <c r="M8" s="7"/>
      <c r="N8" s="7"/>
    </row>
    <row r="9" spans="1:14" ht="11.25">
      <c r="A9" s="8" t="s">
        <v>8</v>
      </c>
      <c r="B9" s="9">
        <v>8593</v>
      </c>
      <c r="C9" s="9">
        <v>8420</v>
      </c>
      <c r="D9" s="9">
        <v>6510</v>
      </c>
      <c r="E9" s="9">
        <v>9495</v>
      </c>
      <c r="F9" s="9">
        <v>9416</v>
      </c>
      <c r="G9" s="9">
        <v>9545</v>
      </c>
      <c r="H9" s="9">
        <v>9609</v>
      </c>
      <c r="I9" s="9">
        <v>9275</v>
      </c>
      <c r="J9" s="9">
        <v>9626</v>
      </c>
      <c r="K9" s="9">
        <v>9650</v>
      </c>
      <c r="L9" s="9">
        <v>7724</v>
      </c>
      <c r="M9" s="9">
        <v>9087</v>
      </c>
      <c r="N9" s="9">
        <v>106950</v>
      </c>
    </row>
    <row r="10" spans="1:14" ht="11.25">
      <c r="A10" s="8" t="s">
        <v>9</v>
      </c>
      <c r="B10" s="9"/>
      <c r="C10" s="9"/>
      <c r="D10" s="9"/>
      <c r="E10" s="9"/>
      <c r="F10" s="9"/>
      <c r="G10" s="10"/>
      <c r="H10" s="9"/>
      <c r="I10" s="9"/>
      <c r="J10" s="9"/>
      <c r="K10" s="9"/>
      <c r="L10" s="9"/>
      <c r="M10" s="9"/>
      <c r="N10" s="9">
        <v>0</v>
      </c>
    </row>
    <row r="11" spans="1:14" s="2" customFormat="1" ht="11.25">
      <c r="A11" s="11" t="s">
        <v>10</v>
      </c>
      <c r="B11" s="12">
        <v>8593</v>
      </c>
      <c r="C11" s="12">
        <v>8420</v>
      </c>
      <c r="D11" s="12">
        <v>6510</v>
      </c>
      <c r="E11" s="12">
        <v>9495</v>
      </c>
      <c r="F11" s="12">
        <v>9416</v>
      </c>
      <c r="G11" s="12">
        <v>9545</v>
      </c>
      <c r="H11" s="12">
        <v>9609</v>
      </c>
      <c r="I11" s="12">
        <v>9275</v>
      </c>
      <c r="J11" s="12">
        <v>9626</v>
      </c>
      <c r="K11" s="12">
        <v>9650</v>
      </c>
      <c r="L11" s="12">
        <v>7724</v>
      </c>
      <c r="M11" s="12">
        <v>9087</v>
      </c>
      <c r="N11" s="12">
        <v>106950</v>
      </c>
    </row>
    <row r="12" spans="1:14" ht="11.25">
      <c r="A12" s="13" t="s">
        <v>11</v>
      </c>
      <c r="B12" s="14">
        <v>2579</v>
      </c>
      <c r="C12" s="14">
        <v>3048</v>
      </c>
      <c r="D12" s="14">
        <v>3018</v>
      </c>
      <c r="E12" s="14">
        <v>1005</v>
      </c>
      <c r="F12" s="14">
        <v>317</v>
      </c>
      <c r="G12" s="9">
        <v>282</v>
      </c>
      <c r="H12" s="9">
        <v>284</v>
      </c>
      <c r="I12" s="9">
        <v>247</v>
      </c>
      <c r="J12" s="9">
        <v>294</v>
      </c>
      <c r="K12" s="9">
        <v>268</v>
      </c>
      <c r="L12" s="9">
        <v>526</v>
      </c>
      <c r="M12" s="9">
        <v>1386</v>
      </c>
      <c r="N12" s="9">
        <v>13254</v>
      </c>
    </row>
    <row r="13" spans="1:14" ht="11.25">
      <c r="A13" s="13" t="s">
        <v>12</v>
      </c>
      <c r="B13" s="14"/>
      <c r="C13" s="14"/>
      <c r="D13" s="14"/>
      <c r="E13" s="14"/>
      <c r="F13" s="14"/>
      <c r="G13" s="9"/>
      <c r="H13" s="9"/>
      <c r="I13" s="9"/>
      <c r="J13" s="9"/>
      <c r="K13" s="9"/>
      <c r="L13" s="9"/>
      <c r="M13" s="9"/>
      <c r="N13" s="9">
        <v>0</v>
      </c>
    </row>
    <row r="14" spans="1:14" ht="11.25">
      <c r="A14" s="13" t="s">
        <v>13</v>
      </c>
      <c r="B14" s="14">
        <v>184</v>
      </c>
      <c r="C14" s="14">
        <v>221</v>
      </c>
      <c r="D14" s="14">
        <v>151</v>
      </c>
      <c r="E14" s="14">
        <v>258</v>
      </c>
      <c r="F14" s="14">
        <v>170</v>
      </c>
      <c r="G14" s="9">
        <v>102</v>
      </c>
      <c r="H14" s="9">
        <v>41</v>
      </c>
      <c r="I14" s="9">
        <v>185</v>
      </c>
      <c r="J14" s="9">
        <v>148</v>
      </c>
      <c r="K14" s="9">
        <v>259</v>
      </c>
      <c r="L14" s="9">
        <v>230</v>
      </c>
      <c r="M14" s="9">
        <v>329</v>
      </c>
      <c r="N14" s="9">
        <v>2278</v>
      </c>
    </row>
    <row r="15" spans="1:14" ht="11.25">
      <c r="A15" s="13" t="s">
        <v>14</v>
      </c>
      <c r="B15" s="14">
        <v>17</v>
      </c>
      <c r="C15" s="14">
        <v>11</v>
      </c>
      <c r="D15" s="14">
        <v>11</v>
      </c>
      <c r="E15" s="14">
        <v>11</v>
      </c>
      <c r="F15" s="14">
        <v>10</v>
      </c>
      <c r="G15" s="9">
        <v>13</v>
      </c>
      <c r="H15" s="9">
        <v>14</v>
      </c>
      <c r="I15" s="9">
        <v>64</v>
      </c>
      <c r="J15" s="9">
        <v>67</v>
      </c>
      <c r="K15" s="9">
        <v>98</v>
      </c>
      <c r="L15" s="9">
        <v>80</v>
      </c>
      <c r="M15" s="9">
        <v>80</v>
      </c>
      <c r="N15" s="9">
        <v>476</v>
      </c>
    </row>
    <row r="16" spans="1:14" ht="11.25">
      <c r="A16" s="15" t="s">
        <v>15</v>
      </c>
      <c r="B16" s="16">
        <v>11373</v>
      </c>
      <c r="C16" s="16">
        <v>11700</v>
      </c>
      <c r="D16" s="16">
        <v>9690</v>
      </c>
      <c r="E16" s="16">
        <v>10769</v>
      </c>
      <c r="F16" s="16">
        <v>9913</v>
      </c>
      <c r="G16" s="16">
        <v>9942</v>
      </c>
      <c r="H16" s="16">
        <v>9948</v>
      </c>
      <c r="I16" s="16">
        <v>9771</v>
      </c>
      <c r="J16" s="16">
        <v>10135</v>
      </c>
      <c r="K16" s="16">
        <v>10275</v>
      </c>
      <c r="L16" s="16">
        <v>8560</v>
      </c>
      <c r="M16" s="16">
        <v>10882</v>
      </c>
      <c r="N16" s="16">
        <v>122958</v>
      </c>
    </row>
    <row r="17" spans="1:14" ht="11.25">
      <c r="A17" s="5" t="s">
        <v>16</v>
      </c>
      <c r="B17" s="17"/>
      <c r="C17" s="18"/>
      <c r="D17" s="18"/>
      <c r="E17" s="17"/>
      <c r="F17" s="18"/>
      <c r="G17" s="18"/>
      <c r="H17" s="18"/>
      <c r="I17" s="18"/>
      <c r="J17" s="18"/>
      <c r="K17" s="18"/>
      <c r="L17" s="35"/>
      <c r="M17" s="18"/>
      <c r="N17" s="18"/>
    </row>
    <row r="18" spans="1:14" ht="11.25">
      <c r="A18" s="8" t="s">
        <v>8</v>
      </c>
      <c r="B18" s="9">
        <v>58856</v>
      </c>
      <c r="C18" s="9">
        <v>86402</v>
      </c>
      <c r="D18" s="9">
        <v>69133</v>
      </c>
      <c r="E18" s="9">
        <v>71457</v>
      </c>
      <c r="F18" s="9">
        <v>69295</v>
      </c>
      <c r="G18" s="9">
        <v>68632</v>
      </c>
      <c r="H18" s="9">
        <v>71049</v>
      </c>
      <c r="I18" s="9">
        <v>81408</v>
      </c>
      <c r="J18" s="9">
        <v>85377</v>
      </c>
      <c r="K18" s="9">
        <v>73726</v>
      </c>
      <c r="L18" s="9">
        <v>79152</v>
      </c>
      <c r="M18" s="9">
        <v>99773</v>
      </c>
      <c r="N18" s="9">
        <v>914260</v>
      </c>
    </row>
    <row r="19" spans="1:14" ht="11.25">
      <c r="A19" s="8" t="s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>
        <v>230</v>
      </c>
      <c r="N19" s="9">
        <v>230</v>
      </c>
    </row>
    <row r="20" spans="1:14" ht="11.25">
      <c r="A20" s="11" t="s">
        <v>10</v>
      </c>
      <c r="B20" s="12">
        <v>58856</v>
      </c>
      <c r="C20" s="12">
        <v>86402</v>
      </c>
      <c r="D20" s="12">
        <v>69133</v>
      </c>
      <c r="E20" s="12">
        <v>71457</v>
      </c>
      <c r="F20" s="12">
        <v>69295</v>
      </c>
      <c r="G20" s="12">
        <v>68632</v>
      </c>
      <c r="H20" s="12">
        <v>71049</v>
      </c>
      <c r="I20" s="12">
        <v>81408</v>
      </c>
      <c r="J20" s="12">
        <v>85377</v>
      </c>
      <c r="K20" s="12">
        <v>73726</v>
      </c>
      <c r="L20" s="12">
        <v>79152</v>
      </c>
      <c r="M20" s="12">
        <v>100003</v>
      </c>
      <c r="N20" s="12">
        <v>914490</v>
      </c>
    </row>
    <row r="21" spans="1:14" ht="11.25">
      <c r="A21" s="13" t="s">
        <v>11</v>
      </c>
      <c r="B21" s="14">
        <v>11672</v>
      </c>
      <c r="C21" s="14">
        <v>11747</v>
      </c>
      <c r="D21" s="14">
        <v>9928</v>
      </c>
      <c r="E21" s="14">
        <v>8704</v>
      </c>
      <c r="F21" s="14">
        <v>8208</v>
      </c>
      <c r="G21" s="9">
        <v>8880</v>
      </c>
      <c r="H21" s="9">
        <v>7976</v>
      </c>
      <c r="I21" s="9">
        <v>9718</v>
      </c>
      <c r="J21" s="9">
        <v>9375</v>
      </c>
      <c r="K21" s="9">
        <v>18798</v>
      </c>
      <c r="L21" s="9">
        <v>9850</v>
      </c>
      <c r="M21" s="9">
        <v>10464</v>
      </c>
      <c r="N21" s="9">
        <v>125320</v>
      </c>
    </row>
    <row r="22" spans="1:14" ht="11.25">
      <c r="A22" s="13" t="s">
        <v>12</v>
      </c>
      <c r="B22" s="14">
        <v>608</v>
      </c>
      <c r="C22" s="14">
        <v>407</v>
      </c>
      <c r="D22" s="14">
        <v>250</v>
      </c>
      <c r="E22" s="14">
        <v>274</v>
      </c>
      <c r="F22" s="14">
        <v>458</v>
      </c>
      <c r="G22" s="9">
        <v>428</v>
      </c>
      <c r="H22" s="9">
        <v>428</v>
      </c>
      <c r="I22" s="9">
        <v>10</v>
      </c>
      <c r="J22" s="9">
        <v>234</v>
      </c>
      <c r="K22" s="9">
        <v>231</v>
      </c>
      <c r="L22" s="9">
        <v>281</v>
      </c>
      <c r="M22" s="9">
        <v>280</v>
      </c>
      <c r="N22" s="9">
        <v>3889</v>
      </c>
    </row>
    <row r="23" spans="1:14" ht="11.25">
      <c r="A23" s="13" t="s">
        <v>13</v>
      </c>
      <c r="B23" s="14">
        <v>4780</v>
      </c>
      <c r="C23" s="14">
        <v>4847</v>
      </c>
      <c r="D23" s="14">
        <v>2980</v>
      </c>
      <c r="E23" s="14">
        <v>2889</v>
      </c>
      <c r="F23" s="14">
        <v>2470</v>
      </c>
      <c r="G23" s="9">
        <v>1041</v>
      </c>
      <c r="H23" s="9">
        <v>90</v>
      </c>
      <c r="I23" s="9">
        <v>112</v>
      </c>
      <c r="J23" s="9">
        <v>707</v>
      </c>
      <c r="K23" s="9">
        <v>1897</v>
      </c>
      <c r="L23" s="9">
        <v>3278</v>
      </c>
      <c r="M23" s="9">
        <v>5476</v>
      </c>
      <c r="N23" s="9">
        <v>30567</v>
      </c>
    </row>
    <row r="24" spans="1:14" ht="11.25">
      <c r="A24" s="13" t="s">
        <v>14</v>
      </c>
      <c r="B24" s="14">
        <v>332</v>
      </c>
      <c r="C24" s="14">
        <v>314</v>
      </c>
      <c r="D24" s="14">
        <v>208</v>
      </c>
      <c r="E24" s="14">
        <v>246</v>
      </c>
      <c r="F24" s="14">
        <v>354</v>
      </c>
      <c r="G24" s="9">
        <v>347</v>
      </c>
      <c r="H24" s="9">
        <v>367</v>
      </c>
      <c r="I24" s="9">
        <v>390</v>
      </c>
      <c r="J24" s="9">
        <v>480</v>
      </c>
      <c r="K24" s="9">
        <v>392</v>
      </c>
      <c r="L24" s="9">
        <v>355</v>
      </c>
      <c r="M24" s="9">
        <v>400</v>
      </c>
      <c r="N24" s="9">
        <v>4185</v>
      </c>
    </row>
    <row r="25" spans="1:14" ht="11.25">
      <c r="A25" s="15" t="s">
        <v>17</v>
      </c>
      <c r="B25" s="16">
        <v>76248</v>
      </c>
      <c r="C25" s="16">
        <v>103717</v>
      </c>
      <c r="D25" s="16">
        <v>82499</v>
      </c>
      <c r="E25" s="16">
        <v>83570</v>
      </c>
      <c r="F25" s="16">
        <v>80785</v>
      </c>
      <c r="G25" s="16">
        <v>79328</v>
      </c>
      <c r="H25" s="16">
        <v>79910</v>
      </c>
      <c r="I25" s="16">
        <v>91638</v>
      </c>
      <c r="J25" s="16">
        <v>96173</v>
      </c>
      <c r="K25" s="16">
        <v>95044</v>
      </c>
      <c r="L25" s="16">
        <v>92916</v>
      </c>
      <c r="M25" s="16">
        <v>116623</v>
      </c>
      <c r="N25" s="16">
        <v>1078451</v>
      </c>
    </row>
    <row r="26" spans="1:14" ht="11.25">
      <c r="A26" s="5" t="s">
        <v>18</v>
      </c>
      <c r="B26" s="17"/>
      <c r="C26" s="18"/>
      <c r="D26" s="17"/>
      <c r="E26" s="17"/>
      <c r="F26" s="18"/>
      <c r="G26" s="18"/>
      <c r="H26" s="18"/>
      <c r="I26" s="18"/>
      <c r="J26" s="18"/>
      <c r="K26" s="18"/>
      <c r="L26" s="35"/>
      <c r="M26" s="18"/>
      <c r="N26" s="18"/>
    </row>
    <row r="27" spans="1:14" ht="11.25">
      <c r="A27" s="8" t="s">
        <v>8</v>
      </c>
      <c r="B27" s="9">
        <v>8862</v>
      </c>
      <c r="C27" s="9">
        <v>12913</v>
      </c>
      <c r="D27" s="9">
        <v>10168</v>
      </c>
      <c r="E27" s="9">
        <v>10386</v>
      </c>
      <c r="F27" s="9">
        <v>11024</v>
      </c>
      <c r="G27" s="9">
        <v>10908</v>
      </c>
      <c r="H27" s="9">
        <v>11477</v>
      </c>
      <c r="I27" s="9">
        <v>15737</v>
      </c>
      <c r="J27" s="9">
        <v>13782</v>
      </c>
      <c r="K27" s="9">
        <v>14519</v>
      </c>
      <c r="L27" s="9">
        <v>10127</v>
      </c>
      <c r="M27" s="9">
        <v>13113</v>
      </c>
      <c r="N27" s="9">
        <v>143016</v>
      </c>
    </row>
    <row r="28" spans="1:14" ht="11.25">
      <c r="A28" s="8" t="s">
        <v>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>
        <v>0</v>
      </c>
    </row>
    <row r="29" spans="1:14" ht="11.25">
      <c r="A29" s="11" t="s">
        <v>10</v>
      </c>
      <c r="B29" s="12">
        <v>8862</v>
      </c>
      <c r="C29" s="12">
        <v>12913</v>
      </c>
      <c r="D29" s="12">
        <v>10168</v>
      </c>
      <c r="E29" s="12">
        <v>10386</v>
      </c>
      <c r="F29" s="12">
        <v>11024</v>
      </c>
      <c r="G29" s="12">
        <v>10908</v>
      </c>
      <c r="H29" s="12">
        <v>11477</v>
      </c>
      <c r="I29" s="12">
        <v>15737</v>
      </c>
      <c r="J29" s="12">
        <v>13782</v>
      </c>
      <c r="K29" s="12">
        <v>14519</v>
      </c>
      <c r="L29" s="12">
        <v>10127</v>
      </c>
      <c r="M29" s="12">
        <v>13113</v>
      </c>
      <c r="N29" s="12">
        <v>143016</v>
      </c>
    </row>
    <row r="30" spans="1:14" ht="11.25">
      <c r="A30" s="13" t="s">
        <v>11</v>
      </c>
      <c r="B30" s="14">
        <v>2301</v>
      </c>
      <c r="C30" s="14">
        <v>3079</v>
      </c>
      <c r="D30" s="14">
        <v>2495</v>
      </c>
      <c r="E30" s="14">
        <v>1852</v>
      </c>
      <c r="F30" s="14">
        <v>1200</v>
      </c>
      <c r="G30" s="9">
        <v>583</v>
      </c>
      <c r="H30" s="9">
        <v>495</v>
      </c>
      <c r="I30" s="9">
        <v>860</v>
      </c>
      <c r="J30" s="9">
        <v>891</v>
      </c>
      <c r="K30" s="9">
        <v>918</v>
      </c>
      <c r="L30" s="9">
        <v>1317</v>
      </c>
      <c r="M30" s="9">
        <v>3011</v>
      </c>
      <c r="N30" s="9">
        <v>19002</v>
      </c>
    </row>
    <row r="31" spans="1:14" ht="11.25">
      <c r="A31" s="13" t="s">
        <v>12</v>
      </c>
      <c r="B31" s="14"/>
      <c r="C31" s="14"/>
      <c r="D31" s="14"/>
      <c r="E31" s="14"/>
      <c r="F31" s="14"/>
      <c r="G31" s="9"/>
      <c r="H31" s="9"/>
      <c r="I31" s="9"/>
      <c r="J31" s="9"/>
      <c r="K31" s="9"/>
      <c r="L31" s="9"/>
      <c r="M31" s="9"/>
      <c r="N31" s="9">
        <v>0</v>
      </c>
    </row>
    <row r="32" spans="1:14" ht="11.25">
      <c r="A32" s="13" t="s">
        <v>13</v>
      </c>
      <c r="B32" s="14">
        <v>277</v>
      </c>
      <c r="C32" s="14">
        <v>262</v>
      </c>
      <c r="D32" s="14">
        <v>211</v>
      </c>
      <c r="E32" s="14">
        <v>204</v>
      </c>
      <c r="F32" s="14">
        <v>270</v>
      </c>
      <c r="G32" s="9">
        <v>136</v>
      </c>
      <c r="H32" s="9">
        <v>171</v>
      </c>
      <c r="I32" s="9">
        <v>162</v>
      </c>
      <c r="J32" s="9">
        <v>245</v>
      </c>
      <c r="K32" s="9">
        <v>220</v>
      </c>
      <c r="L32" s="9">
        <v>297</v>
      </c>
      <c r="M32" s="9">
        <v>271</v>
      </c>
      <c r="N32" s="9">
        <v>2726</v>
      </c>
    </row>
    <row r="33" spans="1:14" ht="11.25">
      <c r="A33" s="13" t="s">
        <v>14</v>
      </c>
      <c r="B33" s="14"/>
      <c r="C33" s="14"/>
      <c r="D33" s="14"/>
      <c r="E33" s="14"/>
      <c r="F33" s="14"/>
      <c r="G33" s="9"/>
      <c r="H33" s="9"/>
      <c r="I33" s="9"/>
      <c r="J33" s="9"/>
      <c r="K33" s="9"/>
      <c r="L33" s="9"/>
      <c r="M33" s="9"/>
      <c r="N33" s="9">
        <v>0</v>
      </c>
    </row>
    <row r="34" spans="1:14" ht="11.25">
      <c r="A34" s="15" t="s">
        <v>19</v>
      </c>
      <c r="B34" s="16">
        <v>11440</v>
      </c>
      <c r="C34" s="16">
        <v>16254</v>
      </c>
      <c r="D34" s="16">
        <v>12874</v>
      </c>
      <c r="E34" s="16">
        <v>12442</v>
      </c>
      <c r="F34" s="16">
        <v>12494</v>
      </c>
      <c r="G34" s="16">
        <v>11627</v>
      </c>
      <c r="H34" s="16">
        <v>12143</v>
      </c>
      <c r="I34" s="16">
        <v>16759</v>
      </c>
      <c r="J34" s="16">
        <v>14918</v>
      </c>
      <c r="K34" s="16">
        <v>15657</v>
      </c>
      <c r="L34" s="16">
        <v>11741</v>
      </c>
      <c r="M34" s="16">
        <v>16395</v>
      </c>
      <c r="N34" s="16">
        <v>164744</v>
      </c>
    </row>
    <row r="35" spans="1:14" ht="11.25">
      <c r="A35" s="5" t="s">
        <v>20</v>
      </c>
      <c r="B35" s="17"/>
      <c r="C35" s="17"/>
      <c r="D35" s="17"/>
      <c r="E35" s="17"/>
      <c r="F35" s="18"/>
      <c r="G35" s="18"/>
      <c r="H35" s="18"/>
      <c r="I35" s="18"/>
      <c r="J35" s="18"/>
      <c r="K35" s="18"/>
      <c r="L35" s="35"/>
      <c r="M35" s="18"/>
      <c r="N35" s="18"/>
    </row>
    <row r="36" spans="1:14" ht="11.25">
      <c r="A36" s="8" t="s">
        <v>8</v>
      </c>
      <c r="B36" s="9">
        <v>39398</v>
      </c>
      <c r="C36" s="9">
        <v>43621</v>
      </c>
      <c r="D36" s="9">
        <v>41586</v>
      </c>
      <c r="E36" s="9">
        <v>40898</v>
      </c>
      <c r="F36" s="9">
        <v>41536</v>
      </c>
      <c r="G36" s="9">
        <v>41189</v>
      </c>
      <c r="H36" s="9">
        <v>44448</v>
      </c>
      <c r="I36" s="9">
        <v>50122</v>
      </c>
      <c r="J36" s="9">
        <v>51201</v>
      </c>
      <c r="K36" s="9">
        <v>48567</v>
      </c>
      <c r="L36" s="9">
        <v>45947</v>
      </c>
      <c r="M36" s="9">
        <v>57126</v>
      </c>
      <c r="N36" s="9">
        <v>545639</v>
      </c>
    </row>
    <row r="37" spans="1:14" ht="11.25">
      <c r="A37" s="8" t="s">
        <v>9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>
        <v>0</v>
      </c>
    </row>
    <row r="38" spans="1:14" ht="11.25">
      <c r="A38" s="11" t="s">
        <v>10</v>
      </c>
      <c r="B38" s="12">
        <v>39398</v>
      </c>
      <c r="C38" s="12">
        <v>43621</v>
      </c>
      <c r="D38" s="12">
        <v>41586</v>
      </c>
      <c r="E38" s="12">
        <v>40898</v>
      </c>
      <c r="F38" s="12">
        <v>41536</v>
      </c>
      <c r="G38" s="12">
        <v>41189</v>
      </c>
      <c r="H38" s="12">
        <v>44448</v>
      </c>
      <c r="I38" s="12">
        <v>50122</v>
      </c>
      <c r="J38" s="12">
        <v>51201</v>
      </c>
      <c r="K38" s="12">
        <v>48567</v>
      </c>
      <c r="L38" s="12">
        <v>45947</v>
      </c>
      <c r="M38" s="12">
        <v>57126</v>
      </c>
      <c r="N38" s="12">
        <v>545639</v>
      </c>
    </row>
    <row r="39" spans="1:14" ht="11.25">
      <c r="A39" s="13" t="s">
        <v>11</v>
      </c>
      <c r="B39" s="14">
        <v>9246</v>
      </c>
      <c r="C39" s="14">
        <v>8017</v>
      </c>
      <c r="D39" s="14">
        <v>6377</v>
      </c>
      <c r="E39" s="14">
        <v>5863</v>
      </c>
      <c r="F39" s="14">
        <v>5968.8</v>
      </c>
      <c r="G39" s="9">
        <v>5207</v>
      </c>
      <c r="H39" s="9">
        <v>5560</v>
      </c>
      <c r="I39" s="9">
        <v>5974</v>
      </c>
      <c r="J39" s="9">
        <v>5361</v>
      </c>
      <c r="K39" s="9">
        <v>5294</v>
      </c>
      <c r="L39" s="9">
        <v>6794</v>
      </c>
      <c r="M39" s="9">
        <v>8743</v>
      </c>
      <c r="N39" s="9">
        <v>78404.8</v>
      </c>
    </row>
    <row r="40" spans="1:14" ht="11.25">
      <c r="A40" s="13" t="s">
        <v>12</v>
      </c>
      <c r="B40" s="14">
        <v>47</v>
      </c>
      <c r="C40" s="14">
        <v>110</v>
      </c>
      <c r="D40" s="14">
        <v>100</v>
      </c>
      <c r="E40" s="14">
        <v>123</v>
      </c>
      <c r="F40" s="14">
        <v>119</v>
      </c>
      <c r="G40" s="9">
        <v>113</v>
      </c>
      <c r="H40" s="9">
        <v>115</v>
      </c>
      <c r="I40" s="9">
        <v>108</v>
      </c>
      <c r="J40" s="9">
        <v>113</v>
      </c>
      <c r="K40" s="9">
        <v>111</v>
      </c>
      <c r="L40" s="9">
        <v>112</v>
      </c>
      <c r="M40" s="9">
        <v>150</v>
      </c>
      <c r="N40" s="9">
        <v>1321</v>
      </c>
    </row>
    <row r="41" spans="1:14" ht="11.25">
      <c r="A41" s="13" t="s">
        <v>13</v>
      </c>
      <c r="B41" s="14">
        <v>3209.413</v>
      </c>
      <c r="C41" s="14">
        <v>4479.65</v>
      </c>
      <c r="D41" s="14">
        <v>2938.588</v>
      </c>
      <c r="E41" s="14">
        <v>3106.762</v>
      </c>
      <c r="F41" s="14">
        <v>2531</v>
      </c>
      <c r="G41" s="9">
        <v>1892.1</v>
      </c>
      <c r="H41" s="9">
        <v>656</v>
      </c>
      <c r="I41" s="9">
        <v>513.12</v>
      </c>
      <c r="J41" s="9">
        <v>1591.094</v>
      </c>
      <c r="K41" s="9">
        <v>2732.024</v>
      </c>
      <c r="L41" s="9">
        <v>3313.72</v>
      </c>
      <c r="M41" s="9">
        <v>5208.26</v>
      </c>
      <c r="N41" s="9">
        <v>32171.731</v>
      </c>
    </row>
    <row r="42" spans="1:14" ht="11.25">
      <c r="A42" s="13" t="s">
        <v>14</v>
      </c>
      <c r="B42" s="14">
        <v>10737.708</v>
      </c>
      <c r="C42" s="14">
        <v>10388.666</v>
      </c>
      <c r="D42" s="14">
        <v>9038.205</v>
      </c>
      <c r="E42" s="14">
        <v>8064.886</v>
      </c>
      <c r="F42" s="14">
        <v>8744.202</v>
      </c>
      <c r="G42" s="9">
        <v>7807.1</v>
      </c>
      <c r="H42" s="9">
        <v>6082.242</v>
      </c>
      <c r="I42" s="9">
        <v>5764.167</v>
      </c>
      <c r="J42" s="9">
        <v>6258.811</v>
      </c>
      <c r="K42" s="9">
        <v>7003.374</v>
      </c>
      <c r="L42" s="9">
        <v>8919.83</v>
      </c>
      <c r="M42" s="9">
        <v>10133.9</v>
      </c>
      <c r="N42" s="9">
        <v>98943.09099999999</v>
      </c>
    </row>
    <row r="43" spans="1:14" ht="11.25">
      <c r="A43" s="15" t="s">
        <v>21</v>
      </c>
      <c r="B43" s="16">
        <v>62638.121</v>
      </c>
      <c r="C43" s="16">
        <v>66616.316</v>
      </c>
      <c r="D43" s="16">
        <v>60039.793000000005</v>
      </c>
      <c r="E43" s="16">
        <v>58055.648</v>
      </c>
      <c r="F43" s="16">
        <v>58899.002</v>
      </c>
      <c r="G43" s="16">
        <v>56208.2</v>
      </c>
      <c r="H43" s="16">
        <v>56861.242</v>
      </c>
      <c r="I43" s="16">
        <v>62481.287000000004</v>
      </c>
      <c r="J43" s="16">
        <v>64524.905</v>
      </c>
      <c r="K43" s="16">
        <v>63707.398</v>
      </c>
      <c r="L43" s="16">
        <v>65086.55</v>
      </c>
      <c r="M43" s="16">
        <v>81361.15999999999</v>
      </c>
      <c r="N43" s="16">
        <v>756479.6220000002</v>
      </c>
    </row>
    <row r="44" spans="1:14" ht="11.25">
      <c r="A44" s="5" t="s">
        <v>22</v>
      </c>
      <c r="B44" s="17"/>
      <c r="C44" s="17"/>
      <c r="D44" s="17"/>
      <c r="E44" s="17"/>
      <c r="F44" s="18"/>
      <c r="G44" s="18"/>
      <c r="H44" s="18"/>
      <c r="I44" s="18"/>
      <c r="J44" s="18"/>
      <c r="K44" s="18"/>
      <c r="L44" s="35"/>
      <c r="M44" s="18"/>
      <c r="N44" s="18"/>
    </row>
    <row r="45" spans="1:14" ht="11.25">
      <c r="A45" s="8" t="s">
        <v>8</v>
      </c>
      <c r="B45" s="9">
        <v>15096</v>
      </c>
      <c r="C45" s="9">
        <v>18758</v>
      </c>
      <c r="D45" s="9">
        <v>15429</v>
      </c>
      <c r="E45" s="9">
        <v>21290</v>
      </c>
      <c r="F45" s="9">
        <v>15708</v>
      </c>
      <c r="G45" s="9">
        <v>13856</v>
      </c>
      <c r="H45" s="9">
        <v>23037</v>
      </c>
      <c r="I45" s="9">
        <v>19956</v>
      </c>
      <c r="J45" s="9">
        <v>19135</v>
      </c>
      <c r="K45" s="9">
        <v>19934</v>
      </c>
      <c r="L45" s="9">
        <v>19284</v>
      </c>
      <c r="M45" s="9">
        <v>23265</v>
      </c>
      <c r="N45" s="9">
        <v>224748</v>
      </c>
    </row>
    <row r="46" spans="1:14" ht="11.25">
      <c r="A46" s="8" t="s">
        <v>9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>
        <v>0</v>
      </c>
    </row>
    <row r="47" spans="1:14" ht="11.25">
      <c r="A47" s="11" t="s">
        <v>10</v>
      </c>
      <c r="B47" s="12">
        <v>15096</v>
      </c>
      <c r="C47" s="12">
        <v>18758</v>
      </c>
      <c r="D47" s="12">
        <v>15429</v>
      </c>
      <c r="E47" s="12">
        <v>21290</v>
      </c>
      <c r="F47" s="12">
        <v>15708</v>
      </c>
      <c r="G47" s="12">
        <v>13856</v>
      </c>
      <c r="H47" s="12">
        <v>23037</v>
      </c>
      <c r="I47" s="12">
        <v>19956</v>
      </c>
      <c r="J47" s="12">
        <v>19135</v>
      </c>
      <c r="K47" s="12">
        <v>19934</v>
      </c>
      <c r="L47" s="12">
        <v>19284</v>
      </c>
      <c r="M47" s="12">
        <v>23265</v>
      </c>
      <c r="N47" s="12">
        <v>224748</v>
      </c>
    </row>
    <row r="48" spans="1:14" ht="11.25">
      <c r="A48" s="13" t="s">
        <v>11</v>
      </c>
      <c r="B48" s="14">
        <v>3182</v>
      </c>
      <c r="C48" s="14">
        <v>4127</v>
      </c>
      <c r="D48" s="14">
        <v>3154</v>
      </c>
      <c r="E48" s="14">
        <v>2736</v>
      </c>
      <c r="F48" s="14">
        <v>1749</v>
      </c>
      <c r="G48" s="9">
        <v>2047</v>
      </c>
      <c r="H48" s="9">
        <v>1872</v>
      </c>
      <c r="I48" s="9">
        <v>1948</v>
      </c>
      <c r="J48" s="9">
        <v>1948</v>
      </c>
      <c r="K48" s="9">
        <v>2155</v>
      </c>
      <c r="L48" s="9">
        <v>3067</v>
      </c>
      <c r="M48" s="9">
        <v>3712</v>
      </c>
      <c r="N48" s="9">
        <v>31697</v>
      </c>
    </row>
    <row r="49" spans="1:14" ht="11.25">
      <c r="A49" s="13" t="s">
        <v>12</v>
      </c>
      <c r="B49" s="14"/>
      <c r="C49" s="14"/>
      <c r="D49" s="14"/>
      <c r="E49" s="14"/>
      <c r="F49" s="14"/>
      <c r="G49" s="9"/>
      <c r="H49" s="9"/>
      <c r="I49" s="9"/>
      <c r="J49" s="9"/>
      <c r="K49" s="9"/>
      <c r="L49" s="9"/>
      <c r="M49" s="9"/>
      <c r="N49" s="9">
        <v>0</v>
      </c>
    </row>
    <row r="50" spans="1:14" ht="11.25">
      <c r="A50" s="13" t="s">
        <v>13</v>
      </c>
      <c r="B50" s="14">
        <v>642</v>
      </c>
      <c r="C50" s="14">
        <v>589</v>
      </c>
      <c r="D50" s="14">
        <v>649</v>
      </c>
      <c r="E50" s="14">
        <v>145</v>
      </c>
      <c r="F50" s="14">
        <v>184</v>
      </c>
      <c r="G50" s="9">
        <v>156</v>
      </c>
      <c r="H50" s="9">
        <v>126</v>
      </c>
      <c r="I50" s="9">
        <v>73</v>
      </c>
      <c r="J50" s="9">
        <v>143</v>
      </c>
      <c r="K50" s="9">
        <v>201</v>
      </c>
      <c r="L50" s="9">
        <v>177</v>
      </c>
      <c r="M50" s="9">
        <v>441</v>
      </c>
      <c r="N50" s="9">
        <v>3526</v>
      </c>
    </row>
    <row r="51" spans="1:14" ht="11.25">
      <c r="A51" s="13" t="s">
        <v>14</v>
      </c>
      <c r="B51" s="14">
        <v>20</v>
      </c>
      <c r="C51" s="14">
        <v>15</v>
      </c>
      <c r="D51" s="14">
        <v>20</v>
      </c>
      <c r="E51" s="14">
        <v>20</v>
      </c>
      <c r="F51" s="14">
        <v>199</v>
      </c>
      <c r="G51" s="9"/>
      <c r="H51" s="9">
        <v>13</v>
      </c>
      <c r="I51" s="9">
        <v>4</v>
      </c>
      <c r="J51" s="9">
        <v>4</v>
      </c>
      <c r="K51" s="9">
        <v>5</v>
      </c>
      <c r="L51" s="9">
        <v>4</v>
      </c>
      <c r="M51" s="9">
        <v>5</v>
      </c>
      <c r="N51" s="9">
        <v>309</v>
      </c>
    </row>
    <row r="52" spans="1:14" ht="11.25">
      <c r="A52" s="15" t="s">
        <v>23</v>
      </c>
      <c r="B52" s="16">
        <v>18940</v>
      </c>
      <c r="C52" s="16">
        <v>23489</v>
      </c>
      <c r="D52" s="16">
        <v>19252</v>
      </c>
      <c r="E52" s="16">
        <v>24191</v>
      </c>
      <c r="F52" s="16">
        <v>17840</v>
      </c>
      <c r="G52" s="16">
        <v>16059</v>
      </c>
      <c r="H52" s="16">
        <v>25048</v>
      </c>
      <c r="I52" s="16">
        <v>21981</v>
      </c>
      <c r="J52" s="16">
        <v>21230</v>
      </c>
      <c r="K52" s="16">
        <v>22295</v>
      </c>
      <c r="L52" s="16">
        <v>22532</v>
      </c>
      <c r="M52" s="16">
        <v>27423</v>
      </c>
      <c r="N52" s="16">
        <v>260280</v>
      </c>
    </row>
    <row r="53" spans="1:14" ht="11.25">
      <c r="A53" s="5" t="s">
        <v>24</v>
      </c>
      <c r="B53" s="17"/>
      <c r="C53" s="17"/>
      <c r="D53" s="17"/>
      <c r="E53" s="18"/>
      <c r="F53" s="18"/>
      <c r="G53" s="18"/>
      <c r="H53" s="18"/>
      <c r="I53" s="18"/>
      <c r="J53" s="18"/>
      <c r="K53" s="18"/>
      <c r="L53" s="35"/>
      <c r="M53" s="18"/>
      <c r="N53" s="18"/>
    </row>
    <row r="54" spans="1:14" ht="11.25">
      <c r="A54" s="8" t="s">
        <v>8</v>
      </c>
      <c r="B54" s="9">
        <v>6347</v>
      </c>
      <c r="C54" s="9">
        <v>7849</v>
      </c>
      <c r="D54" s="9">
        <v>7363</v>
      </c>
      <c r="E54" s="9">
        <v>7261</v>
      </c>
      <c r="F54" s="9">
        <v>7423</v>
      </c>
      <c r="G54" s="9">
        <v>8060</v>
      </c>
      <c r="H54" s="9">
        <v>8959</v>
      </c>
      <c r="I54" s="9">
        <v>9203</v>
      </c>
      <c r="J54" s="9">
        <v>9618</v>
      </c>
      <c r="K54" s="9">
        <v>9073</v>
      </c>
      <c r="L54" s="9">
        <v>8733</v>
      </c>
      <c r="M54" s="9">
        <v>10692</v>
      </c>
      <c r="N54" s="9">
        <v>100581</v>
      </c>
    </row>
    <row r="55" spans="1:14" ht="11.25">
      <c r="A55" s="8" t="s">
        <v>9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>
        <v>0</v>
      </c>
    </row>
    <row r="56" spans="1:14" ht="11.25">
      <c r="A56" s="11" t="s">
        <v>10</v>
      </c>
      <c r="B56" s="12">
        <v>6347</v>
      </c>
      <c r="C56" s="12">
        <v>7849</v>
      </c>
      <c r="D56" s="12">
        <v>7363</v>
      </c>
      <c r="E56" s="12">
        <v>7261</v>
      </c>
      <c r="F56" s="12">
        <v>7423</v>
      </c>
      <c r="G56" s="12">
        <v>8060</v>
      </c>
      <c r="H56" s="12">
        <v>8959</v>
      </c>
      <c r="I56" s="12">
        <v>9203</v>
      </c>
      <c r="J56" s="12">
        <v>9618</v>
      </c>
      <c r="K56" s="12">
        <v>9073</v>
      </c>
      <c r="L56" s="12">
        <v>8733</v>
      </c>
      <c r="M56" s="12">
        <v>10692</v>
      </c>
      <c r="N56" s="12">
        <v>100581</v>
      </c>
    </row>
    <row r="57" spans="1:14" ht="11.25">
      <c r="A57" s="13" t="s">
        <v>11</v>
      </c>
      <c r="B57" s="14">
        <v>352</v>
      </c>
      <c r="C57" s="14">
        <v>395</v>
      </c>
      <c r="D57" s="14">
        <v>355</v>
      </c>
      <c r="E57" s="14">
        <v>303</v>
      </c>
      <c r="F57" s="14">
        <v>288</v>
      </c>
      <c r="G57" s="9">
        <v>325</v>
      </c>
      <c r="H57" s="9">
        <v>264</v>
      </c>
      <c r="I57" s="9">
        <v>295</v>
      </c>
      <c r="J57" s="9">
        <v>321</v>
      </c>
      <c r="K57" s="9">
        <v>286</v>
      </c>
      <c r="L57" s="9">
        <v>294</v>
      </c>
      <c r="M57" s="9">
        <v>407</v>
      </c>
      <c r="N57" s="9">
        <v>3885</v>
      </c>
    </row>
    <row r="58" spans="1:14" ht="11.25">
      <c r="A58" s="13" t="s">
        <v>12</v>
      </c>
      <c r="B58" s="14"/>
      <c r="C58" s="14"/>
      <c r="D58" s="14"/>
      <c r="E58" s="14"/>
      <c r="F58" s="14"/>
      <c r="G58" s="9"/>
      <c r="H58" s="9"/>
      <c r="I58" s="9"/>
      <c r="J58" s="9"/>
      <c r="K58" s="9"/>
      <c r="L58" s="9"/>
      <c r="M58" s="9"/>
      <c r="N58" s="9">
        <v>0</v>
      </c>
    </row>
    <row r="59" spans="1:14" ht="11.25">
      <c r="A59" s="13" t="s">
        <v>13</v>
      </c>
      <c r="B59" s="14">
        <v>133</v>
      </c>
      <c r="C59" s="14">
        <v>172</v>
      </c>
      <c r="D59" s="14">
        <v>132</v>
      </c>
      <c r="E59" s="14">
        <v>152</v>
      </c>
      <c r="F59" s="14">
        <v>117</v>
      </c>
      <c r="G59" s="9">
        <v>98</v>
      </c>
      <c r="H59" s="9">
        <v>91</v>
      </c>
      <c r="I59" s="9">
        <v>104</v>
      </c>
      <c r="J59" s="9">
        <v>192</v>
      </c>
      <c r="K59" s="9">
        <v>188</v>
      </c>
      <c r="L59" s="9">
        <v>293</v>
      </c>
      <c r="M59" s="9">
        <v>279</v>
      </c>
      <c r="N59" s="9">
        <v>1951</v>
      </c>
    </row>
    <row r="60" spans="1:14" ht="11.25">
      <c r="A60" s="13" t="s">
        <v>14</v>
      </c>
      <c r="B60" s="14"/>
      <c r="C60" s="14"/>
      <c r="D60" s="14"/>
      <c r="E60" s="14"/>
      <c r="F60" s="14"/>
      <c r="G60" s="9"/>
      <c r="H60" s="9"/>
      <c r="I60" s="9"/>
      <c r="J60" s="9"/>
      <c r="K60" s="9"/>
      <c r="L60" s="9"/>
      <c r="M60" s="9"/>
      <c r="N60" s="9">
        <v>0</v>
      </c>
    </row>
    <row r="61" spans="1:14" ht="11.25">
      <c r="A61" s="15" t="s">
        <v>25</v>
      </c>
      <c r="B61" s="16">
        <v>6832</v>
      </c>
      <c r="C61" s="16">
        <v>8416</v>
      </c>
      <c r="D61" s="16">
        <v>7850</v>
      </c>
      <c r="E61" s="16">
        <v>7716</v>
      </c>
      <c r="F61" s="16">
        <v>7828</v>
      </c>
      <c r="G61" s="16">
        <v>8483</v>
      </c>
      <c r="H61" s="16">
        <v>9314</v>
      </c>
      <c r="I61" s="16">
        <v>9602</v>
      </c>
      <c r="J61" s="16">
        <v>10131</v>
      </c>
      <c r="K61" s="16">
        <v>9547</v>
      </c>
      <c r="L61" s="16">
        <v>9320</v>
      </c>
      <c r="M61" s="16">
        <v>11378</v>
      </c>
      <c r="N61" s="16">
        <v>106417</v>
      </c>
    </row>
    <row r="62" spans="1:14" ht="11.25">
      <c r="A62" s="5" t="s">
        <v>26</v>
      </c>
      <c r="B62" s="17"/>
      <c r="C62" s="17"/>
      <c r="D62" s="17"/>
      <c r="E62" s="17"/>
      <c r="F62" s="18"/>
      <c r="G62" s="18"/>
      <c r="H62" s="18"/>
      <c r="I62" s="18"/>
      <c r="J62" s="18"/>
      <c r="K62" s="18"/>
      <c r="L62" s="35"/>
      <c r="M62" s="18"/>
      <c r="N62" s="18"/>
    </row>
    <row r="63" spans="1:14" ht="11.25">
      <c r="A63" s="8" t="s">
        <v>8</v>
      </c>
      <c r="B63" s="9">
        <v>66454</v>
      </c>
      <c r="C63" s="9">
        <v>84052</v>
      </c>
      <c r="D63" s="9">
        <v>64951</v>
      </c>
      <c r="E63" s="9">
        <v>79445</v>
      </c>
      <c r="F63" s="9">
        <v>74196</v>
      </c>
      <c r="G63" s="9">
        <v>80218</v>
      </c>
      <c r="H63" s="9">
        <v>71284</v>
      </c>
      <c r="I63" s="9">
        <v>82021</v>
      </c>
      <c r="J63" s="9">
        <v>79080</v>
      </c>
      <c r="K63" s="9">
        <v>72855</v>
      </c>
      <c r="L63" s="9">
        <v>78217</v>
      </c>
      <c r="M63" s="9">
        <v>83934</v>
      </c>
      <c r="N63" s="9">
        <v>916707</v>
      </c>
    </row>
    <row r="64" spans="1:14" ht="11.25">
      <c r="A64" s="8" t="s">
        <v>9</v>
      </c>
      <c r="B64" s="9">
        <v>3868</v>
      </c>
      <c r="C64" s="9">
        <v>6048</v>
      </c>
      <c r="D64" s="9">
        <v>6615</v>
      </c>
      <c r="E64" s="9">
        <v>6384</v>
      </c>
      <c r="F64" s="9">
        <v>4892</v>
      </c>
      <c r="G64" s="9">
        <v>4306</v>
      </c>
      <c r="H64" s="9">
        <v>1498</v>
      </c>
      <c r="I64" s="9">
        <v>1718.1</v>
      </c>
      <c r="J64" s="9">
        <v>3698.2</v>
      </c>
      <c r="K64" s="9">
        <v>5208</v>
      </c>
      <c r="L64" s="9">
        <v>9586</v>
      </c>
      <c r="M64" s="9">
        <v>11738</v>
      </c>
      <c r="N64" s="9">
        <v>65559.29999999999</v>
      </c>
    </row>
    <row r="65" spans="1:14" ht="11.25">
      <c r="A65" s="11" t="s">
        <v>10</v>
      </c>
      <c r="B65" s="12">
        <v>70322</v>
      </c>
      <c r="C65" s="12">
        <v>90100</v>
      </c>
      <c r="D65" s="12">
        <v>71566</v>
      </c>
      <c r="E65" s="12">
        <v>85829</v>
      </c>
      <c r="F65" s="12">
        <v>79088</v>
      </c>
      <c r="G65" s="12">
        <v>84524</v>
      </c>
      <c r="H65" s="12">
        <v>72782</v>
      </c>
      <c r="I65" s="12">
        <v>83739.1</v>
      </c>
      <c r="J65" s="12">
        <v>82778.2</v>
      </c>
      <c r="K65" s="12">
        <v>78063</v>
      </c>
      <c r="L65" s="12">
        <v>87803</v>
      </c>
      <c r="M65" s="12">
        <v>95672</v>
      </c>
      <c r="N65" s="12">
        <v>982266.2999999999</v>
      </c>
    </row>
    <row r="66" spans="1:14" ht="11.25">
      <c r="A66" s="13" t="s">
        <v>11</v>
      </c>
      <c r="B66" s="14">
        <v>9390.807</v>
      </c>
      <c r="C66" s="14">
        <v>8682.583</v>
      </c>
      <c r="D66" s="14">
        <v>8153.036</v>
      </c>
      <c r="E66" s="14">
        <v>6907.608</v>
      </c>
      <c r="F66" s="14">
        <v>6757.983</v>
      </c>
      <c r="G66" s="9">
        <v>7278.379999999999</v>
      </c>
      <c r="H66" s="9">
        <v>6929.95</v>
      </c>
      <c r="I66" s="9">
        <v>6625.93</v>
      </c>
      <c r="J66" s="9">
        <v>7566.913</v>
      </c>
      <c r="K66" s="9">
        <v>7217.293000000001</v>
      </c>
      <c r="L66" s="9">
        <v>7891.566</v>
      </c>
      <c r="M66" s="9">
        <v>9187.41</v>
      </c>
      <c r="N66" s="9">
        <v>92589.459</v>
      </c>
    </row>
    <row r="67" spans="1:14" ht="11.25">
      <c r="A67" s="13" t="s">
        <v>12</v>
      </c>
      <c r="B67" s="14">
        <v>139</v>
      </c>
      <c r="C67" s="14">
        <v>185</v>
      </c>
      <c r="D67" s="14">
        <v>150</v>
      </c>
      <c r="E67" s="14">
        <v>88</v>
      </c>
      <c r="F67" s="14">
        <v>192</v>
      </c>
      <c r="G67" s="9">
        <v>185</v>
      </c>
      <c r="H67" s="9">
        <v>209</v>
      </c>
      <c r="I67" s="9">
        <v>191</v>
      </c>
      <c r="J67" s="9">
        <v>213</v>
      </c>
      <c r="K67" s="9">
        <v>277</v>
      </c>
      <c r="L67" s="9">
        <v>207</v>
      </c>
      <c r="M67" s="9">
        <v>200</v>
      </c>
      <c r="N67" s="9">
        <v>2236</v>
      </c>
    </row>
    <row r="68" spans="1:14" ht="11.25">
      <c r="A68" s="13" t="s">
        <v>13</v>
      </c>
      <c r="B68" s="14">
        <v>1628</v>
      </c>
      <c r="C68" s="14">
        <v>1327</v>
      </c>
      <c r="D68" s="14">
        <v>965</v>
      </c>
      <c r="E68" s="14">
        <v>1112</v>
      </c>
      <c r="F68" s="14">
        <v>1008</v>
      </c>
      <c r="G68" s="9">
        <v>568</v>
      </c>
      <c r="H68" s="9">
        <v>268</v>
      </c>
      <c r="I68" s="9">
        <v>187</v>
      </c>
      <c r="J68" s="9">
        <v>665</v>
      </c>
      <c r="K68" s="9">
        <v>1191</v>
      </c>
      <c r="L68" s="9">
        <v>1248</v>
      </c>
      <c r="M68" s="9">
        <v>1743</v>
      </c>
      <c r="N68" s="9">
        <v>11910</v>
      </c>
    </row>
    <row r="69" spans="1:14" ht="11.25">
      <c r="A69" s="13" t="s">
        <v>14</v>
      </c>
      <c r="B69" s="14">
        <v>37769.404</v>
      </c>
      <c r="C69" s="14">
        <v>40241.59</v>
      </c>
      <c r="D69" s="14">
        <v>35306.847</v>
      </c>
      <c r="E69" s="14">
        <v>33276.282</v>
      </c>
      <c r="F69" s="14">
        <v>33109.678</v>
      </c>
      <c r="G69" s="9">
        <v>29483.358</v>
      </c>
      <c r="H69" s="9">
        <v>27156.769</v>
      </c>
      <c r="I69" s="9">
        <v>23725.206</v>
      </c>
      <c r="J69" s="9">
        <v>24417.788</v>
      </c>
      <c r="K69" s="9">
        <v>24760.142</v>
      </c>
      <c r="L69" s="9">
        <v>31174.036</v>
      </c>
      <c r="M69" s="9">
        <v>37005.531</v>
      </c>
      <c r="N69" s="9">
        <v>377426.63100000005</v>
      </c>
    </row>
    <row r="70" spans="1:14" ht="11.25">
      <c r="A70" s="15" t="s">
        <v>27</v>
      </c>
      <c r="B70" s="16">
        <v>119249.21100000001</v>
      </c>
      <c r="C70" s="16">
        <v>140536.173</v>
      </c>
      <c r="D70" s="16">
        <v>116140.883</v>
      </c>
      <c r="E70" s="16">
        <v>127212.89000000001</v>
      </c>
      <c r="F70" s="16">
        <v>120155.66100000001</v>
      </c>
      <c r="G70" s="16">
        <v>122038.738</v>
      </c>
      <c r="H70" s="16">
        <v>107345.719</v>
      </c>
      <c r="I70" s="16">
        <v>114468.236</v>
      </c>
      <c r="J70" s="16">
        <v>115640.901</v>
      </c>
      <c r="K70" s="16">
        <v>111508.435</v>
      </c>
      <c r="L70" s="16">
        <v>128323.60200000001</v>
      </c>
      <c r="M70" s="16">
        <v>143807.941</v>
      </c>
      <c r="N70" s="16">
        <v>1466428.3900000001</v>
      </c>
    </row>
    <row r="71" spans="1:14" ht="11.25">
      <c r="A71" s="5" t="s">
        <v>28</v>
      </c>
      <c r="B71" s="17"/>
      <c r="C71" s="17"/>
      <c r="D71" s="17"/>
      <c r="E71" s="18"/>
      <c r="F71" s="18"/>
      <c r="G71" s="18"/>
      <c r="H71" s="18"/>
      <c r="I71" s="18"/>
      <c r="J71" s="18"/>
      <c r="K71" s="18"/>
      <c r="L71" s="35"/>
      <c r="M71" s="18"/>
      <c r="N71" s="18"/>
    </row>
    <row r="72" spans="1:14" ht="11.25">
      <c r="A72" s="8" t="s">
        <v>8</v>
      </c>
      <c r="B72" s="9">
        <v>394836</v>
      </c>
      <c r="C72" s="9">
        <v>429759</v>
      </c>
      <c r="D72" s="9">
        <v>355891</v>
      </c>
      <c r="E72" s="9">
        <v>369433</v>
      </c>
      <c r="F72" s="9">
        <v>312252</v>
      </c>
      <c r="G72" s="9">
        <v>297727</v>
      </c>
      <c r="H72" s="9">
        <v>298098</v>
      </c>
      <c r="I72" s="9">
        <v>311869</v>
      </c>
      <c r="J72" s="9">
        <v>316613</v>
      </c>
      <c r="K72" s="9">
        <v>335545</v>
      </c>
      <c r="L72" s="9">
        <v>394664</v>
      </c>
      <c r="M72" s="9">
        <v>485088</v>
      </c>
      <c r="N72" s="9">
        <v>4301775</v>
      </c>
    </row>
    <row r="73" spans="1:14" ht="11.25">
      <c r="A73" s="8" t="s">
        <v>9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>
        <v>0</v>
      </c>
    </row>
    <row r="74" spans="1:14" ht="11.25">
      <c r="A74" s="11" t="s">
        <v>10</v>
      </c>
      <c r="B74" s="12">
        <v>394836</v>
      </c>
      <c r="C74" s="12">
        <v>429759</v>
      </c>
      <c r="D74" s="12">
        <v>355891</v>
      </c>
      <c r="E74" s="12">
        <v>369433</v>
      </c>
      <c r="F74" s="12">
        <v>312252</v>
      </c>
      <c r="G74" s="12">
        <v>297727</v>
      </c>
      <c r="H74" s="12">
        <v>298098</v>
      </c>
      <c r="I74" s="12">
        <v>311869</v>
      </c>
      <c r="J74" s="12">
        <v>316613</v>
      </c>
      <c r="K74" s="12">
        <v>335545</v>
      </c>
      <c r="L74" s="12">
        <v>394664</v>
      </c>
      <c r="M74" s="12">
        <v>485088</v>
      </c>
      <c r="N74" s="12">
        <v>4301775</v>
      </c>
    </row>
    <row r="75" spans="1:14" ht="11.25">
      <c r="A75" s="13" t="s">
        <v>11</v>
      </c>
      <c r="B75" s="14">
        <v>84336.935</v>
      </c>
      <c r="C75" s="14">
        <v>98742.516</v>
      </c>
      <c r="D75" s="14">
        <v>80741.983</v>
      </c>
      <c r="E75" s="14">
        <v>78694.777</v>
      </c>
      <c r="F75" s="14">
        <v>70757.199</v>
      </c>
      <c r="G75" s="9">
        <v>63747.592</v>
      </c>
      <c r="H75" s="9">
        <v>61189.155</v>
      </c>
      <c r="I75" s="9">
        <v>62707.7</v>
      </c>
      <c r="J75" s="9">
        <v>58635.618</v>
      </c>
      <c r="K75" s="9">
        <v>68167.599</v>
      </c>
      <c r="L75" s="9">
        <v>84260.116</v>
      </c>
      <c r="M75" s="9">
        <v>94636.501</v>
      </c>
      <c r="N75" s="9">
        <v>906617.6910000001</v>
      </c>
    </row>
    <row r="76" spans="1:14" ht="11.25">
      <c r="A76" s="13" t="s">
        <v>12</v>
      </c>
      <c r="B76" s="14">
        <v>4081.444</v>
      </c>
      <c r="C76" s="14">
        <v>3498.226</v>
      </c>
      <c r="D76" s="14">
        <v>2459.295</v>
      </c>
      <c r="E76" s="14">
        <v>1860.521</v>
      </c>
      <c r="F76" s="14">
        <v>2560.748</v>
      </c>
      <c r="G76" s="9">
        <v>4629.19</v>
      </c>
      <c r="H76" s="9">
        <v>2330.63</v>
      </c>
      <c r="I76" s="9">
        <v>1927.583</v>
      </c>
      <c r="J76" s="9">
        <v>2723.312</v>
      </c>
      <c r="K76" s="9">
        <v>2983.985</v>
      </c>
      <c r="L76" s="9">
        <v>3570.54</v>
      </c>
      <c r="M76" s="9">
        <v>3396.592</v>
      </c>
      <c r="N76" s="9">
        <v>36022.066</v>
      </c>
    </row>
    <row r="77" spans="1:14" ht="11.25">
      <c r="A77" s="13" t="s">
        <v>13</v>
      </c>
      <c r="B77" s="14">
        <v>30171.653</v>
      </c>
      <c r="C77" s="14">
        <v>30603.583</v>
      </c>
      <c r="D77" s="14">
        <v>26442.745</v>
      </c>
      <c r="E77" s="14">
        <v>25717.054</v>
      </c>
      <c r="F77" s="14">
        <v>25539.306</v>
      </c>
      <c r="G77" s="9">
        <v>27076.014</v>
      </c>
      <c r="H77" s="9">
        <v>14931.6</v>
      </c>
      <c r="I77" s="9">
        <v>14102.29</v>
      </c>
      <c r="J77" s="9">
        <v>18724.925</v>
      </c>
      <c r="K77" s="9">
        <v>23217.707</v>
      </c>
      <c r="L77" s="9">
        <v>27281.47</v>
      </c>
      <c r="M77" s="9">
        <v>26440.22</v>
      </c>
      <c r="N77" s="9">
        <v>290248.56700000004</v>
      </c>
    </row>
    <row r="78" spans="1:14" ht="11.25">
      <c r="A78" s="13" t="s">
        <v>14</v>
      </c>
      <c r="B78" s="14">
        <v>32701.567</v>
      </c>
      <c r="C78" s="14">
        <v>32198.764</v>
      </c>
      <c r="D78" s="14">
        <v>25256.658</v>
      </c>
      <c r="E78" s="14">
        <v>22444.667</v>
      </c>
      <c r="F78" s="14">
        <v>21641.581</v>
      </c>
      <c r="G78" s="9">
        <v>15099.118</v>
      </c>
      <c r="H78" s="9">
        <v>14207.8</v>
      </c>
      <c r="I78" s="9">
        <v>12717.341</v>
      </c>
      <c r="J78" s="9">
        <v>12140.691</v>
      </c>
      <c r="K78" s="9">
        <v>19507.975</v>
      </c>
      <c r="L78" s="9">
        <v>27725.654</v>
      </c>
      <c r="M78" s="9">
        <v>27755.988</v>
      </c>
      <c r="N78" s="9">
        <v>263397.804</v>
      </c>
    </row>
    <row r="79" spans="1:14" ht="11.25">
      <c r="A79" s="15" t="s">
        <v>29</v>
      </c>
      <c r="B79" s="16">
        <v>546127.599</v>
      </c>
      <c r="C79" s="16">
        <v>594802.089</v>
      </c>
      <c r="D79" s="16">
        <v>490791.681</v>
      </c>
      <c r="E79" s="16">
        <v>498150.01900000003</v>
      </c>
      <c r="F79" s="16">
        <v>432750.83400000003</v>
      </c>
      <c r="G79" s="16">
        <v>408278.914</v>
      </c>
      <c r="H79" s="16">
        <v>390757.185</v>
      </c>
      <c r="I79" s="16">
        <v>403323.914</v>
      </c>
      <c r="J79" s="16">
        <v>408837.546</v>
      </c>
      <c r="K79" s="16">
        <v>449422.26599999995</v>
      </c>
      <c r="L79" s="16">
        <v>537501.7799999999</v>
      </c>
      <c r="M79" s="16">
        <v>637317.301</v>
      </c>
      <c r="N79" s="16">
        <v>5798061.1280000005</v>
      </c>
    </row>
    <row r="80" spans="1:14" ht="11.25">
      <c r="A80" s="5" t="s">
        <v>30</v>
      </c>
      <c r="B80" s="17"/>
      <c r="C80" s="17"/>
      <c r="D80" s="17"/>
      <c r="E80" s="17"/>
      <c r="F80" s="18"/>
      <c r="G80" s="18"/>
      <c r="H80" s="18"/>
      <c r="I80" s="18"/>
      <c r="J80" s="18"/>
      <c r="K80" s="18"/>
      <c r="L80" s="35"/>
      <c r="M80" s="18"/>
      <c r="N80" s="18"/>
    </row>
    <row r="81" spans="1:14" ht="11.25">
      <c r="A81" s="8" t="s">
        <v>8</v>
      </c>
      <c r="B81" s="9">
        <v>12023</v>
      </c>
      <c r="C81" s="9">
        <v>12386</v>
      </c>
      <c r="D81" s="9">
        <v>13286</v>
      </c>
      <c r="E81" s="9">
        <v>12745</v>
      </c>
      <c r="F81" s="9">
        <v>13256</v>
      </c>
      <c r="G81" s="9">
        <v>14510</v>
      </c>
      <c r="H81" s="9">
        <v>16278</v>
      </c>
      <c r="I81" s="9">
        <v>17539</v>
      </c>
      <c r="J81" s="9">
        <v>18006</v>
      </c>
      <c r="K81" s="9">
        <v>15513</v>
      </c>
      <c r="L81" s="9">
        <v>15308</v>
      </c>
      <c r="M81" s="9">
        <v>17252</v>
      </c>
      <c r="N81" s="9">
        <v>178102</v>
      </c>
    </row>
    <row r="82" spans="1:14" ht="11.25">
      <c r="A82" s="8" t="s">
        <v>9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>
        <v>0</v>
      </c>
    </row>
    <row r="83" spans="1:14" ht="11.25">
      <c r="A83" s="11" t="s">
        <v>10</v>
      </c>
      <c r="B83" s="12">
        <v>12023</v>
      </c>
      <c r="C83" s="12">
        <v>12386</v>
      </c>
      <c r="D83" s="12">
        <v>13286</v>
      </c>
      <c r="E83" s="12">
        <v>12745</v>
      </c>
      <c r="F83" s="12">
        <v>13256</v>
      </c>
      <c r="G83" s="12">
        <v>14510</v>
      </c>
      <c r="H83" s="12">
        <v>16278</v>
      </c>
      <c r="I83" s="12">
        <v>17539</v>
      </c>
      <c r="J83" s="12">
        <v>18006</v>
      </c>
      <c r="K83" s="12">
        <v>15513</v>
      </c>
      <c r="L83" s="12">
        <v>15308</v>
      </c>
      <c r="M83" s="12">
        <v>17252</v>
      </c>
      <c r="N83" s="12">
        <v>178102</v>
      </c>
    </row>
    <row r="84" spans="1:14" ht="11.25">
      <c r="A84" s="13" t="s">
        <v>11</v>
      </c>
      <c r="B84" s="14">
        <v>1815</v>
      </c>
      <c r="C84" s="14">
        <v>1732</v>
      </c>
      <c r="D84" s="14">
        <v>964</v>
      </c>
      <c r="E84" s="14">
        <v>736</v>
      </c>
      <c r="F84" s="14">
        <v>938</v>
      </c>
      <c r="G84" s="9">
        <v>584</v>
      </c>
      <c r="H84" s="9">
        <v>611</v>
      </c>
      <c r="I84" s="9">
        <v>608</v>
      </c>
      <c r="J84" s="9">
        <v>613</v>
      </c>
      <c r="K84" s="9">
        <v>631</v>
      </c>
      <c r="L84" s="9">
        <v>908</v>
      </c>
      <c r="M84" s="9">
        <v>1868</v>
      </c>
      <c r="N84" s="9">
        <v>12008</v>
      </c>
    </row>
    <row r="85" spans="1:14" ht="11.25">
      <c r="A85" s="13" t="s">
        <v>12</v>
      </c>
      <c r="B85" s="14"/>
      <c r="C85" s="14"/>
      <c r="D85" s="14"/>
      <c r="E85" s="14"/>
      <c r="F85" s="14"/>
      <c r="G85" s="9"/>
      <c r="H85" s="9"/>
      <c r="I85" s="9"/>
      <c r="J85" s="9"/>
      <c r="K85" s="9"/>
      <c r="L85" s="9"/>
      <c r="M85" s="9"/>
      <c r="N85" s="9">
        <v>0</v>
      </c>
    </row>
    <row r="86" spans="1:14" ht="11.25">
      <c r="A86" s="13" t="s">
        <v>13</v>
      </c>
      <c r="B86" s="14">
        <v>216</v>
      </c>
      <c r="C86" s="14">
        <v>201</v>
      </c>
      <c r="D86" s="14">
        <v>140</v>
      </c>
      <c r="E86" s="14">
        <v>158</v>
      </c>
      <c r="F86" s="14">
        <v>141</v>
      </c>
      <c r="G86" s="9">
        <v>164</v>
      </c>
      <c r="H86" s="9">
        <v>102</v>
      </c>
      <c r="I86" s="9">
        <v>82</v>
      </c>
      <c r="J86" s="9">
        <v>176</v>
      </c>
      <c r="K86" s="9">
        <v>180</v>
      </c>
      <c r="L86" s="9">
        <v>243</v>
      </c>
      <c r="M86" s="9">
        <v>305</v>
      </c>
      <c r="N86" s="9">
        <v>2108</v>
      </c>
    </row>
    <row r="87" spans="1:14" ht="11.25">
      <c r="A87" s="13" t="s">
        <v>14</v>
      </c>
      <c r="B87" s="14"/>
      <c r="C87" s="14"/>
      <c r="D87" s="14"/>
      <c r="E87" s="14">
        <v>3</v>
      </c>
      <c r="F87" s="14">
        <v>1</v>
      </c>
      <c r="G87" s="9"/>
      <c r="H87" s="9"/>
      <c r="I87" s="9"/>
      <c r="J87" s="9">
        <v>3</v>
      </c>
      <c r="K87" s="9"/>
      <c r="L87" s="9"/>
      <c r="M87" s="9"/>
      <c r="N87" s="9">
        <v>7</v>
      </c>
    </row>
    <row r="88" spans="1:14" ht="11.25">
      <c r="A88" s="15" t="s">
        <v>31</v>
      </c>
      <c r="B88" s="16">
        <v>14054</v>
      </c>
      <c r="C88" s="16">
        <v>14319</v>
      </c>
      <c r="D88" s="16">
        <v>14390</v>
      </c>
      <c r="E88" s="16">
        <v>13642</v>
      </c>
      <c r="F88" s="16">
        <v>14336</v>
      </c>
      <c r="G88" s="16">
        <v>15258</v>
      </c>
      <c r="H88" s="16">
        <v>16991</v>
      </c>
      <c r="I88" s="16">
        <v>18229</v>
      </c>
      <c r="J88" s="16">
        <v>18798</v>
      </c>
      <c r="K88" s="16">
        <v>16324</v>
      </c>
      <c r="L88" s="16">
        <v>16459</v>
      </c>
      <c r="M88" s="16">
        <v>19425</v>
      </c>
      <c r="N88" s="16">
        <v>192225</v>
      </c>
    </row>
    <row r="89" spans="2:14" ht="11.25">
      <c r="B89" s="19"/>
      <c r="C89" s="20">
        <v>0</v>
      </c>
      <c r="D89" s="20">
        <v>0</v>
      </c>
      <c r="E89" s="20"/>
      <c r="F89" s="21"/>
      <c r="G89" s="19"/>
      <c r="H89" s="21"/>
      <c r="I89" s="21"/>
      <c r="J89" s="21"/>
      <c r="K89" s="21"/>
      <c r="L89" s="21"/>
      <c r="M89" s="21">
        <v>0</v>
      </c>
      <c r="N89" s="21"/>
    </row>
    <row r="90" spans="1:14" ht="11.25">
      <c r="A90" s="22" t="s">
        <v>8</v>
      </c>
      <c r="B90" s="23">
        <v>610465</v>
      </c>
      <c r="C90" s="23">
        <v>704160</v>
      </c>
      <c r="D90" s="23">
        <v>584317</v>
      </c>
      <c r="E90" s="23">
        <v>622410</v>
      </c>
      <c r="F90" s="23">
        <v>554106</v>
      </c>
      <c r="G90" s="23">
        <v>544645</v>
      </c>
      <c r="H90" s="23">
        <v>554239</v>
      </c>
      <c r="I90" s="23">
        <v>597130</v>
      </c>
      <c r="J90" s="23">
        <v>602438</v>
      </c>
      <c r="K90" s="23">
        <v>599382</v>
      </c>
      <c r="L90" s="23">
        <v>659156</v>
      </c>
      <c r="M90" s="23">
        <v>799330</v>
      </c>
      <c r="N90" s="23">
        <v>7431778</v>
      </c>
    </row>
    <row r="91" spans="1:14" ht="11.25">
      <c r="A91" s="8" t="s">
        <v>9</v>
      </c>
      <c r="B91" s="24">
        <v>3868</v>
      </c>
      <c r="C91" s="24">
        <v>6048</v>
      </c>
      <c r="D91" s="24">
        <v>6615</v>
      </c>
      <c r="E91" s="24">
        <v>6384</v>
      </c>
      <c r="F91" s="24">
        <v>4892</v>
      </c>
      <c r="G91" s="24">
        <v>4306</v>
      </c>
      <c r="H91" s="24">
        <v>1498</v>
      </c>
      <c r="I91" s="24">
        <v>1718.1</v>
      </c>
      <c r="J91" s="24">
        <v>3698.2</v>
      </c>
      <c r="K91" s="24">
        <v>5208</v>
      </c>
      <c r="L91" s="24">
        <v>9586</v>
      </c>
      <c r="M91" s="24">
        <v>11968</v>
      </c>
      <c r="N91" s="24">
        <v>65789.29999999999</v>
      </c>
    </row>
    <row r="92" spans="1:14" s="2" customFormat="1" ht="11.25">
      <c r="A92" s="11" t="s">
        <v>10</v>
      </c>
      <c r="B92" s="25">
        <v>614333</v>
      </c>
      <c r="C92" s="25">
        <v>710208</v>
      </c>
      <c r="D92" s="25">
        <v>590932</v>
      </c>
      <c r="E92" s="25">
        <v>628794</v>
      </c>
      <c r="F92" s="25">
        <v>558998</v>
      </c>
      <c r="G92" s="25">
        <v>548951</v>
      </c>
      <c r="H92" s="25">
        <v>555737</v>
      </c>
      <c r="I92" s="25">
        <v>598848.1</v>
      </c>
      <c r="J92" s="25">
        <v>606136.2</v>
      </c>
      <c r="K92" s="25">
        <v>604590</v>
      </c>
      <c r="L92" s="25">
        <v>668742</v>
      </c>
      <c r="M92" s="25">
        <v>811298</v>
      </c>
      <c r="N92" s="25">
        <v>7497567.3</v>
      </c>
    </row>
    <row r="93" spans="1:14" ht="11.25">
      <c r="A93" s="13" t="s">
        <v>11</v>
      </c>
      <c r="B93" s="24">
        <v>124874.742</v>
      </c>
      <c r="C93" s="24">
        <v>139570.099</v>
      </c>
      <c r="D93" s="24">
        <v>115186.019</v>
      </c>
      <c r="E93" s="24">
        <v>106801.38500000001</v>
      </c>
      <c r="F93" s="24">
        <v>96183.98199999999</v>
      </c>
      <c r="G93" s="24">
        <v>88933.972</v>
      </c>
      <c r="H93" s="24">
        <v>85181.105</v>
      </c>
      <c r="I93" s="24">
        <v>88983.63</v>
      </c>
      <c r="J93" s="24">
        <v>85005.531</v>
      </c>
      <c r="K93" s="24">
        <v>103734.89199999999</v>
      </c>
      <c r="L93" s="24">
        <v>114907.682</v>
      </c>
      <c r="M93" s="24">
        <v>133414.91100000002</v>
      </c>
      <c r="N93" s="24">
        <v>1282777.95</v>
      </c>
    </row>
    <row r="94" spans="1:14" ht="11.25">
      <c r="A94" s="13" t="s">
        <v>12</v>
      </c>
      <c r="B94" s="24">
        <v>4875.4439999999995</v>
      </c>
      <c r="C94" s="24">
        <v>4200.226000000001</v>
      </c>
      <c r="D94" s="24">
        <v>2959.295</v>
      </c>
      <c r="E94" s="24">
        <v>2345.5209999999997</v>
      </c>
      <c r="F94" s="24">
        <v>3329.748</v>
      </c>
      <c r="G94" s="24">
        <v>5355.19</v>
      </c>
      <c r="H94" s="24">
        <v>3082.63</v>
      </c>
      <c r="I94" s="24">
        <v>2236.583</v>
      </c>
      <c r="J94" s="24">
        <v>3283.312</v>
      </c>
      <c r="K94" s="24">
        <v>3602.985</v>
      </c>
      <c r="L94" s="24">
        <v>4170.54</v>
      </c>
      <c r="M94" s="24">
        <v>4026.592</v>
      </c>
      <c r="N94" s="24">
        <v>43468.066</v>
      </c>
    </row>
    <row r="95" spans="1:14" ht="11.25">
      <c r="A95" s="13" t="s">
        <v>13</v>
      </c>
      <c r="B95" s="24">
        <v>41241.066</v>
      </c>
      <c r="C95" s="24">
        <v>42702.233</v>
      </c>
      <c r="D95" s="24">
        <v>34609.333</v>
      </c>
      <c r="E95" s="24">
        <v>33741.816</v>
      </c>
      <c r="F95" s="24">
        <v>32430.306</v>
      </c>
      <c r="G95" s="24">
        <v>31233.113999999998</v>
      </c>
      <c r="H95" s="24">
        <v>16476.6</v>
      </c>
      <c r="I95" s="24">
        <v>15520.41</v>
      </c>
      <c r="J95" s="24">
        <v>22592.019</v>
      </c>
      <c r="K95" s="24">
        <v>30085.731</v>
      </c>
      <c r="L95" s="24">
        <v>36361.19</v>
      </c>
      <c r="M95" s="24">
        <v>40492.48</v>
      </c>
      <c r="N95" s="24">
        <v>377486.298</v>
      </c>
    </row>
    <row r="96" spans="1:14" ht="11.25">
      <c r="A96" s="13" t="s">
        <v>14</v>
      </c>
      <c r="B96" s="24">
        <v>81577.679</v>
      </c>
      <c r="C96" s="24">
        <v>83169.01999999999</v>
      </c>
      <c r="D96" s="24">
        <v>69840.71</v>
      </c>
      <c r="E96" s="24">
        <v>64065.835</v>
      </c>
      <c r="F96" s="24">
        <v>64059.460999999996</v>
      </c>
      <c r="G96" s="24">
        <v>52749.576</v>
      </c>
      <c r="H96" s="24">
        <v>47840.811</v>
      </c>
      <c r="I96" s="24">
        <v>42664.714</v>
      </c>
      <c r="J96" s="24">
        <v>43371.29</v>
      </c>
      <c r="K96" s="24">
        <v>51766.490999999995</v>
      </c>
      <c r="L96" s="24">
        <v>68258.52</v>
      </c>
      <c r="M96" s="24">
        <v>75380.41900000001</v>
      </c>
      <c r="N96" s="24">
        <v>744744.5260000001</v>
      </c>
    </row>
    <row r="97" spans="1:14" s="2" customFormat="1" ht="11.25">
      <c r="A97" s="26" t="s">
        <v>32</v>
      </c>
      <c r="B97" s="27">
        <v>866901.931</v>
      </c>
      <c r="C97" s="27">
        <v>979849.578</v>
      </c>
      <c r="D97" s="27">
        <v>813527.357</v>
      </c>
      <c r="E97" s="27">
        <v>835748.5569999999</v>
      </c>
      <c r="F97" s="27">
        <v>755001.497</v>
      </c>
      <c r="G97" s="27">
        <v>727222.8519999998</v>
      </c>
      <c r="H97" s="27">
        <v>708318.146</v>
      </c>
      <c r="I97" s="27">
        <v>748253.437</v>
      </c>
      <c r="J97" s="27">
        <v>760388.352</v>
      </c>
      <c r="K97" s="27">
        <v>793780.099</v>
      </c>
      <c r="L97" s="27">
        <v>892439.932</v>
      </c>
      <c r="M97" s="27">
        <v>1064612.402</v>
      </c>
      <c r="N97" s="27">
        <v>9946044.14</v>
      </c>
    </row>
    <row r="98" spans="8:13" ht="11.25">
      <c r="H98" s="28"/>
      <c r="I98" s="28"/>
      <c r="J98" s="28"/>
      <c r="K98" s="28"/>
      <c r="L98" s="28"/>
      <c r="M98" s="28"/>
    </row>
    <row r="99" spans="2:9" s="29" customFormat="1" ht="11.25" hidden="1">
      <c r="B99" s="29">
        <f aca="true" t="shared" si="0" ref="B99:I99">IF(B97&gt;0,1,0)</f>
        <v>1</v>
      </c>
      <c r="C99" s="29">
        <f t="shared" si="0"/>
        <v>1</v>
      </c>
      <c r="D99" s="29">
        <f t="shared" si="0"/>
        <v>1</v>
      </c>
      <c r="E99" s="29">
        <f t="shared" si="0"/>
        <v>1</v>
      </c>
      <c r="F99" s="29">
        <f t="shared" si="0"/>
        <v>1</v>
      </c>
      <c r="G99" s="29">
        <f t="shared" si="0"/>
        <v>1</v>
      </c>
      <c r="H99" s="29">
        <f t="shared" si="0"/>
        <v>1</v>
      </c>
      <c r="I99" s="29">
        <f t="shared" si="0"/>
        <v>1</v>
      </c>
    </row>
    <row r="100" spans="2:7" s="2" customFormat="1" ht="11.25">
      <c r="B100" s="30">
        <f>B97-'[1]январь'!C520</f>
        <v>0</v>
      </c>
      <c r="C100" s="30">
        <f>C97-'[1]февр.'!C519</f>
        <v>0</v>
      </c>
      <c r="D100" s="30">
        <f>D97-'[1]март'!C526</f>
        <v>0</v>
      </c>
      <c r="E100" s="30">
        <f>E97-'[1]апрель'!D308</f>
        <v>0</v>
      </c>
      <c r="F100" s="31"/>
      <c r="G100" s="31"/>
    </row>
    <row r="102" spans="2:4" ht="11.25">
      <c r="B102" s="28"/>
      <c r="C102" s="28"/>
      <c r="D102" s="28"/>
    </row>
  </sheetData>
  <sheetProtection/>
  <mergeCells count="2">
    <mergeCell ref="A5:A6"/>
    <mergeCell ref="A2:N2"/>
  </mergeCells>
  <printOptions horizontalCentered="1" verticalCentered="1"/>
  <pageMargins left="0" right="0" top="0" bottom="0" header="0.5118110236220472" footer="0.5118110236220472"/>
  <pageSetup fitToWidth="2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2011-09-19T04:32:58Z</cp:lastPrinted>
  <dcterms:created xsi:type="dcterms:W3CDTF">2011-09-19T03:40:16Z</dcterms:created>
  <dcterms:modified xsi:type="dcterms:W3CDTF">2012-01-25T23:25:56Z</dcterms:modified>
  <cp:category/>
  <cp:version/>
  <cp:contentType/>
  <cp:contentStatus/>
</cp:coreProperties>
</file>